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mministrazione aperta\Società trasparente\17 - Pagamenti\Pagamenti 2023\"/>
    </mc:Choice>
  </mc:AlternateContent>
  <xr:revisionPtr revIDLastSave="0" documentId="13_ncr:1_{6F34554C-C81E-4D9B-9BD3-078E8FB3FC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GGIO 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D39" i="1"/>
  <c r="C39" i="1"/>
  <c r="D37" i="1"/>
  <c r="C37" i="1"/>
</calcChain>
</file>

<file path=xl/sharedStrings.xml><?xml version="1.0" encoding="utf-8"?>
<sst xmlns="http://schemas.openxmlformats.org/spreadsheetml/2006/main" count="67" uniqueCount="64">
  <si>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</si>
  <si>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</si>
  <si>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</si>
  <si>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</si>
  <si>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</si>
  <si>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</si>
  <si>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</si>
  <si>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totale</t>
  </si>
  <si>
    <t>PAGAMENTI MAGGIO 2023</t>
  </si>
  <si>
    <t>GRUPPO IMPRESE ARTIGIANE</t>
  </si>
  <si>
    <t>MAGGIOLI S.P.A.</t>
  </si>
  <si>
    <t>ADS AUTOMATED SP</t>
  </si>
  <si>
    <t>TIM SPA</t>
  </si>
  <si>
    <t>PIZZOFERRATO ALBERTO</t>
  </si>
  <si>
    <t>SINFO ONE</t>
  </si>
  <si>
    <t>SEMENDA S.R.L.</t>
  </si>
  <si>
    <t>PROVECO SRL</t>
  </si>
  <si>
    <t>PRAXI S.P.A.</t>
  </si>
  <si>
    <t>PLAYCAR SRL</t>
  </si>
  <si>
    <t>P.A. A.B.S. S.R.L.</t>
  </si>
  <si>
    <t>OPENJOBMETIS S.P.A.</t>
  </si>
  <si>
    <t>NEXT STEP SOLUTION SRL</t>
  </si>
  <si>
    <t>METROPOLIS SRL</t>
  </si>
  <si>
    <t>MEAD INFORMATICA SRL</t>
  </si>
  <si>
    <t>KUWAIT PETROLEUM ITALIA SPA</t>
  </si>
  <si>
    <t>INFOR SRL</t>
  </si>
  <si>
    <t>FIASA</t>
  </si>
  <si>
    <t>EUROGED SRL</t>
  </si>
  <si>
    <t>E-PROJECT SRL</t>
  </si>
  <si>
    <t>DAY RISTOSERVICE SPA</t>
  </si>
  <si>
    <t>DATAPRO SRL</t>
  </si>
  <si>
    <t>DATA STORAGE SECURITY SRL</t>
  </si>
  <si>
    <t>CO.L.SER SERVIZI</t>
  </si>
  <si>
    <t>BT ENIA TELECOMUNICAZIONI S.P.</t>
  </si>
  <si>
    <t>ARVAL</t>
  </si>
  <si>
    <t>VERSAMENTO ACCONTO 2023 RICEVUTA 1116/2023 IT.CITY SPA</t>
  </si>
  <si>
    <t>SALDO FATT. 0002122922 DEL 30/04/2023 CIG: Z7B39FB7D2 E FATT. 0002122981 DEL 30/04/2023 CIG: Z06315FC0B</t>
  </si>
  <si>
    <t>SALDO FATTURA 23260609 DEL 30/04/2023 CIG: Z5839FB831</t>
  </si>
  <si>
    <t>SALDO FATT. 7X01959136 DEL 12/04/2023 CIG: Z6D397A71A E FATT. 7X01712364 DEL 12/04/2023 CIG: 7X01712364</t>
  </si>
  <si>
    <t>SALDO FATT. 70/00 DEL 06/04/2023 CIG: Z6339FB546</t>
  </si>
  <si>
    <t>SALDO FATT. 0000004/I DEL 30/04/2023 CIG: ZE33AC184B</t>
  </si>
  <si>
    <t>SALDO FATT. 31/PA DEL 28/04/2023 CIG: ZE639EFAFF</t>
  </si>
  <si>
    <t>SALDO FATT. 98 DEL 05/04/2023 CIG: ZE73A08956 E FATT. 99 DEL 05/04/2023 CIG: ZD23A0898F</t>
  </si>
  <si>
    <t>SALDO FATT. 43/L DEL 19/04/2023 CIG: ZDE39C43A6</t>
  </si>
  <si>
    <t>SALDO FATT. FPA 16/23 DEL 05/05/2023 CIG: Z6639DAE6F E FATT. FPA 15/23 DEL 05/05/2023 CIG: Z6639DAE6F</t>
  </si>
  <si>
    <t>SALDO FATTURA 666 DEL 18/04/2023 CIG: Z2A3A0847A</t>
  </si>
  <si>
    <t>SALDO FATT. 000507DE DEL 30/04/2023 CIG: ZF23AAB095</t>
  </si>
  <si>
    <t>SALDO FATT. 180/2023 DEL 30/04/2023 CIG: ZA73A088C1</t>
  </si>
  <si>
    <t>SALDO FATTURA 90A DEL 26/04/2023 CIG: Z293A0833A</t>
  </si>
  <si>
    <t>SALDO FATT. 2023-FS-0000198 DEL 15/05/2023 CIG: Z723A39892</t>
  </si>
  <si>
    <t>SALDO FATT. PJ06802112 DEL 30/04/2023 CIG: Z0B371277D</t>
  </si>
  <si>
    <t>SALDO FATT. 28/PA DEL 30/04/2023 CIG: Z113ACAC9C</t>
  </si>
  <si>
    <t>SALDO FATT. 6/99 DEL 28/04/2023 CIG: ZE739DB7B6 E FATT. 5/99 DEL 18/04/2023 CIG: Z5239DB7C0</t>
  </si>
  <si>
    <t>SALDO FATT. 372/23 DEL 30/04/2023 CIG: ZF839EA3AF</t>
  </si>
  <si>
    <t>SALDO FATT. 2/19 DEL 30/04/2023 CIG: Z523A38915 E FATT. 2/20 DEL 30/04/2023 CIG: Z4C3A698D2</t>
  </si>
  <si>
    <t>SALDO FATT. V0-71313 DEL 09/05/2023 CIG: ZFA31C6B4E</t>
  </si>
  <si>
    <t>SALDO FATT. 144-2023-FE DEL 13/04/2023 CIG: Z833A09986 E FATT. 145-2023-FE DEL 13/04/2023 CIG: Z95392262A</t>
  </si>
  <si>
    <t>SALDO FATT. 00004/2023P DEL 30/04/2023 CIG: ZE439EA13C</t>
  </si>
  <si>
    <t>SALDO FT. 21/5514 DEL 30/04/2023 CIG: ZE4339A43C</t>
  </si>
  <si>
    <t>SALDO FT. G2023-7079 DEL 15/04/2023</t>
  </si>
  <si>
    <t>SALDO FATT. FC0008011769 DEL 11/04/2023 CIG: Z0C310C061 E FATT. FC0008143459 DEL 11/05/2023 CIG: Z0C310C061</t>
  </si>
  <si>
    <t>IT.CITY SPA</t>
  </si>
  <si>
    <t>GIROCONTO PAGAMENTO RATA MUTUO INTESA IN SCADENZA 01/05/2023</t>
  </si>
  <si>
    <t>GIROCONTO ESTINZIONE MUTUO IPOTECARIO ACCESSO CON INTESA SAN PAOLO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</si>
</sst>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/>
    <xf numFmtId="0" fontId="1" fillId="0" borderId="0" xfId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5" fillId="0" borderId="2" xfId="0" applyNumberFormat="1" applyFont="1" applyBorder="1"/>
    <xf numFmtId="0" fontId="4" fillId="2" borderId="3" xfId="1" applyFont="1" applyFill="1" applyBorder="1" applyAlignment="1">
      <alignment horizontal="right" vertical="center" wrapText="1"/>
    </xf>
    <xf numFmtId="0" fontId="5" fillId="0" borderId="0" xfId="1" applyFont="1"/>
    <xf numFmtId="0" fontId="0" fillId="0" borderId="4" xfId="0" applyBorder="1" applyAlignment="1">
      <alignment vertical="center" wrapText="1"/>
    </xf>
    <xf numFmtId="4" fontId="0" fillId="0" borderId="2" xfId="0" applyNumberFormat="1" applyBorder="1" applyAlignment="1">
      <alignment horizontal="right"/>
    </xf>
    <xf numFmtId="0" fontId="0" fillId="0" borderId="2" xfId="0" applyBorder="1"/>
    <xf numFmtId="4" fontId="5" fillId="0" borderId="2" xfId="0" applyNumberFormat="1" applyFont="1" applyBorder="1"/>
    <xf numFmtId="0" fontId="0" fillId="0" borderId="2" xfId="0" applyBorder="1" applyAlignment="1">
      <alignment vertical="center"/>
    </xf>
  </cellXfs>
  <cellStyles count="2">
    <cellStyle name="Normale" xfId="0" builtinId="0"/>
    <cellStyle name="Normale 2" xfId="1" xr:uid="{F57E8546-AA35-4DA6-BD32-35BEC4633B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9"/>
  <sheetViews>
    <sheetView tabSelected="1" topLeftCell="A8" workbookViewId="0">
      <selection activeCell="D38" sqref="D38"/>
    </sheetView>
  </sheetViews>
  <sheetFormatPr defaultRowHeight="15" x14ac:dyDescent="0.25"/>
  <cols>
    <col min="1" max="1" width="53.28515625" customWidth="1"/>
    <col min="2" max="2" width="104" bestFit="1" customWidth="1"/>
    <col min="3" max="3" width="16.42578125" customWidth="1"/>
    <col min="4" max="4" width="20" customWidth="1"/>
  </cols>
  <sheetData>
    <row r="2" spans="1:4" ht="18.75" x14ac:dyDescent="0.3">
      <c r="A2" s="1" t="s">
        <v>0</v>
      </c>
      <c r="B2" s="2"/>
    </row>
    <row r="3" spans="1:4" ht="18.75" x14ac:dyDescent="0.3">
      <c r="A3" s="1"/>
      <c r="B3" s="2"/>
    </row>
    <row r="4" spans="1:4" ht="18.75" x14ac:dyDescent="0.3">
      <c r="A4" s="1" t="s">
        <v>1</v>
      </c>
      <c r="B4" s="2"/>
    </row>
    <row r="5" spans="1:4" ht="18.75" x14ac:dyDescent="0.3">
      <c r="A5" s="1" t="s">
        <v>2</v>
      </c>
      <c r="B5" s="2"/>
    </row>
    <row r="6" spans="1:4" x14ac:dyDescent="0.25">
      <c r="A6" s="2"/>
    </row>
    <row r="7" spans="1:4" x14ac:dyDescent="0.25">
      <c r="B7" s="11" t="s">
        <v>8</v>
      </c>
    </row>
    <row r="8" spans="1:4" ht="15.75" customHeight="1" x14ac:dyDescent="0.25">
      <c r="A8" s="3" t="s">
        <v>3</v>
      </c>
      <c r="B8" s="4" t="s">
        <v>4</v>
      </c>
      <c r="C8" s="4" t="s">
        <v>5</v>
      </c>
      <c r="D8" s="5" t="s">
        <v>6</v>
      </c>
    </row>
    <row r="9" spans="1:4" x14ac:dyDescent="0.25">
      <c r="A9" s="6" t="s">
        <v>11</v>
      </c>
      <c r="B9" s="6" t="s">
        <v>37</v>
      </c>
      <c r="C9" s="7">
        <v>24320</v>
      </c>
      <c r="D9" s="7">
        <v>24320</v>
      </c>
    </row>
    <row r="10" spans="1:4" x14ac:dyDescent="0.25">
      <c r="A10" s="6" t="s">
        <v>34</v>
      </c>
      <c r="B10" s="6" t="s">
        <v>60</v>
      </c>
      <c r="C10" s="7">
        <v>782</v>
      </c>
      <c r="D10" s="7">
        <v>782</v>
      </c>
    </row>
    <row r="11" spans="1:4" x14ac:dyDescent="0.25">
      <c r="A11" s="6" t="s">
        <v>33</v>
      </c>
      <c r="B11" s="6" t="s">
        <v>59</v>
      </c>
      <c r="C11" s="7">
        <v>315</v>
      </c>
      <c r="D11" s="7">
        <v>315</v>
      </c>
    </row>
    <row r="12" spans="1:4" x14ac:dyDescent="0.25">
      <c r="A12" s="6" t="s">
        <v>32</v>
      </c>
      <c r="B12" s="6" t="s">
        <v>58</v>
      </c>
      <c r="C12" s="7">
        <v>767.24</v>
      </c>
      <c r="D12" s="7">
        <v>767.24</v>
      </c>
    </row>
    <row r="13" spans="1:4" x14ac:dyDescent="0.25">
      <c r="A13" s="6" t="s">
        <v>31</v>
      </c>
      <c r="B13" s="6" t="s">
        <v>57</v>
      </c>
      <c r="C13" s="7">
        <v>670.83</v>
      </c>
      <c r="D13" s="7">
        <v>670.83</v>
      </c>
    </row>
    <row r="14" spans="1:4" x14ac:dyDescent="0.25">
      <c r="A14" s="6" t="s">
        <v>30</v>
      </c>
      <c r="B14" s="6" t="s">
        <v>56</v>
      </c>
      <c r="C14" s="7">
        <v>13300</v>
      </c>
      <c r="D14" s="7">
        <v>13300</v>
      </c>
    </row>
    <row r="15" spans="1:4" x14ac:dyDescent="0.25">
      <c r="A15" s="6" t="s">
        <v>29</v>
      </c>
      <c r="B15" s="6" t="s">
        <v>55</v>
      </c>
      <c r="C15" s="7">
        <v>1467.92</v>
      </c>
      <c r="D15" s="7">
        <v>1467.92</v>
      </c>
    </row>
    <row r="16" spans="1:4" x14ac:dyDescent="0.25">
      <c r="A16" s="6" t="s">
        <v>28</v>
      </c>
      <c r="B16" s="6" t="s">
        <v>54</v>
      </c>
      <c r="C16" s="7">
        <v>7650</v>
      </c>
      <c r="D16" s="7">
        <v>7650</v>
      </c>
    </row>
    <row r="17" spans="1:4" x14ac:dyDescent="0.25">
      <c r="A17" s="6" t="s">
        <v>27</v>
      </c>
      <c r="B17" s="6" t="s">
        <v>53</v>
      </c>
      <c r="C17" s="7">
        <v>900</v>
      </c>
      <c r="D17" s="7">
        <v>900</v>
      </c>
    </row>
    <row r="18" spans="1:4" x14ac:dyDescent="0.25">
      <c r="A18" s="6" t="s">
        <v>26</v>
      </c>
      <c r="B18" s="6" t="s">
        <v>52</v>
      </c>
      <c r="C18" s="7">
        <v>1860.96</v>
      </c>
      <c r="D18" s="7">
        <v>1860.96</v>
      </c>
    </row>
    <row r="19" spans="1:4" x14ac:dyDescent="0.25">
      <c r="A19" s="6" t="s">
        <v>9</v>
      </c>
      <c r="B19" s="6" t="s">
        <v>35</v>
      </c>
      <c r="C19" s="7">
        <v>4270</v>
      </c>
      <c r="D19" s="7">
        <v>4270</v>
      </c>
    </row>
    <row r="20" spans="1:4" x14ac:dyDescent="0.25">
      <c r="A20" s="6" t="s">
        <v>25</v>
      </c>
      <c r="B20" s="6" t="s">
        <v>51</v>
      </c>
      <c r="C20" s="7">
        <v>5125</v>
      </c>
      <c r="D20" s="7">
        <v>5125</v>
      </c>
    </row>
    <row r="21" spans="1:4" x14ac:dyDescent="0.25">
      <c r="A21" s="6" t="s">
        <v>24</v>
      </c>
      <c r="B21" s="6" t="s">
        <v>50</v>
      </c>
      <c r="C21" s="7">
        <v>77.2</v>
      </c>
      <c r="D21" s="7">
        <v>77.2</v>
      </c>
    </row>
    <row r="22" spans="1:4" x14ac:dyDescent="0.25">
      <c r="A22" s="6" t="s">
        <v>10</v>
      </c>
      <c r="B22" s="6" t="s">
        <v>36</v>
      </c>
      <c r="C22" s="7">
        <v>6277.44</v>
      </c>
      <c r="D22" s="7">
        <v>6277.44</v>
      </c>
    </row>
    <row r="23" spans="1:4" x14ac:dyDescent="0.25">
      <c r="A23" s="6" t="s">
        <v>23</v>
      </c>
      <c r="B23" s="6" t="s">
        <v>49</v>
      </c>
      <c r="C23" s="7">
        <v>8455</v>
      </c>
      <c r="D23" s="7">
        <v>8455</v>
      </c>
    </row>
    <row r="24" spans="1:4" x14ac:dyDescent="0.25">
      <c r="A24" s="6" t="s">
        <v>22</v>
      </c>
      <c r="B24" s="6" t="s">
        <v>48</v>
      </c>
      <c r="C24" s="7">
        <v>2059.6799999999998</v>
      </c>
      <c r="D24" s="7">
        <v>2059.6799999999998</v>
      </c>
    </row>
    <row r="25" spans="1:4" x14ac:dyDescent="0.25">
      <c r="A25" s="6" t="s">
        <v>21</v>
      </c>
      <c r="B25" s="6" t="s">
        <v>47</v>
      </c>
      <c r="C25" s="7">
        <v>3000</v>
      </c>
      <c r="D25" s="7">
        <v>3000</v>
      </c>
    </row>
    <row r="26" spans="1:4" x14ac:dyDescent="0.25">
      <c r="A26" s="6" t="s">
        <v>20</v>
      </c>
      <c r="B26" s="6" t="s">
        <v>46</v>
      </c>
      <c r="C26" s="7">
        <v>2000</v>
      </c>
      <c r="D26" s="7">
        <v>2000</v>
      </c>
    </row>
    <row r="27" spans="1:4" x14ac:dyDescent="0.25">
      <c r="A27" s="6" t="s">
        <v>19</v>
      </c>
      <c r="B27" s="6" t="s">
        <v>45</v>
      </c>
      <c r="C27" s="7">
        <v>6000</v>
      </c>
      <c r="D27" s="7">
        <v>6000</v>
      </c>
    </row>
    <row r="28" spans="1:4" x14ac:dyDescent="0.25">
      <c r="A28" s="6" t="s">
        <v>13</v>
      </c>
      <c r="B28" s="6" t="s">
        <v>39</v>
      </c>
      <c r="C28" s="7">
        <v>4916.4799999999996</v>
      </c>
      <c r="D28" s="7">
        <v>4916.4799999999996</v>
      </c>
    </row>
    <row r="29" spans="1:4" x14ac:dyDescent="0.25">
      <c r="A29" s="6" t="s">
        <v>18</v>
      </c>
      <c r="B29" s="6" t="s">
        <v>44</v>
      </c>
      <c r="C29" s="7">
        <v>2010</v>
      </c>
      <c r="D29" s="7">
        <v>2010</v>
      </c>
    </row>
    <row r="30" spans="1:4" x14ac:dyDescent="0.25">
      <c r="A30" s="6" t="s">
        <v>17</v>
      </c>
      <c r="B30" s="6" t="s">
        <v>43</v>
      </c>
      <c r="C30" s="7">
        <v>1500</v>
      </c>
      <c r="D30" s="7">
        <v>1500</v>
      </c>
    </row>
    <row r="31" spans="1:4" x14ac:dyDescent="0.25">
      <c r="A31" s="6" t="s">
        <v>16</v>
      </c>
      <c r="B31" s="6" t="s">
        <v>42</v>
      </c>
      <c r="C31" s="7">
        <v>3284</v>
      </c>
      <c r="D31" s="7">
        <v>3284</v>
      </c>
    </row>
    <row r="32" spans="1:4" x14ac:dyDescent="0.25">
      <c r="A32" s="6" t="s">
        <v>15</v>
      </c>
      <c r="B32" s="6" t="s">
        <v>41</v>
      </c>
      <c r="C32" s="7">
        <v>4900</v>
      </c>
      <c r="D32" s="7">
        <v>4900</v>
      </c>
    </row>
    <row r="33" spans="1:4" x14ac:dyDescent="0.25">
      <c r="A33" s="6" t="s">
        <v>14</v>
      </c>
      <c r="B33" s="6" t="s">
        <v>40</v>
      </c>
      <c r="C33" s="7">
        <v>6963</v>
      </c>
      <c r="D33" s="7">
        <v>6963</v>
      </c>
    </row>
    <row r="34" spans="1:4" x14ac:dyDescent="0.25">
      <c r="A34" s="6" t="s">
        <v>12</v>
      </c>
      <c r="B34" s="6" t="s">
        <v>38</v>
      </c>
      <c r="C34" s="7">
        <v>101.24</v>
      </c>
      <c r="D34" s="7">
        <v>101.24</v>
      </c>
    </row>
    <row r="35" spans="1:4" ht="15.75" x14ac:dyDescent="0.25">
      <c r="A35" s="6"/>
      <c r="B35" s="10" t="s">
        <v>7</v>
      </c>
      <c r="C35" s="15">
        <f>SUM(C9:C34)</f>
        <v>112972.98999999999</v>
      </c>
      <c r="D35" s="15">
        <f>SUM(D9:D34)</f>
        <v>112972.98999999999</v>
      </c>
    </row>
    <row r="36" spans="1:4" x14ac:dyDescent="0.25">
      <c r="A36" s="6" t="s">
        <v>61</v>
      </c>
      <c r="B36" s="12" t="s">
        <v>62</v>
      </c>
      <c r="C36" s="7">
        <v>55000</v>
      </c>
      <c r="D36" s="13">
        <v>55000</v>
      </c>
    </row>
    <row r="37" spans="1:4" ht="15.75" x14ac:dyDescent="0.25">
      <c r="A37" s="8"/>
      <c r="B37" s="10" t="s">
        <v>7</v>
      </c>
      <c r="C37" s="9">
        <f>SUM(C36)</f>
        <v>55000</v>
      </c>
      <c r="D37" s="9">
        <f>SUM(D36)</f>
        <v>55000</v>
      </c>
    </row>
    <row r="38" spans="1:4" x14ac:dyDescent="0.25">
      <c r="A38" s="16" t="s">
        <v>61</v>
      </c>
      <c r="B38" s="12" t="s">
        <v>63</v>
      </c>
      <c r="C38" s="13">
        <v>844353.33</v>
      </c>
      <c r="D38" s="13">
        <v>844353.33</v>
      </c>
    </row>
    <row r="39" spans="1:4" ht="15.75" x14ac:dyDescent="0.25">
      <c r="A39" s="14"/>
      <c r="B39" s="10" t="s">
        <v>7</v>
      </c>
      <c r="C39" s="15">
        <f>SUM(C38)</f>
        <v>844353.33</v>
      </c>
      <c r="D39" s="15">
        <f>SUM(D38)</f>
        <v>844353.33</v>
      </c>
    </row>
  </sheetData>
  <sortState xmlns:xlrd2="http://schemas.microsoft.com/office/spreadsheetml/2017/richdata2" ref="A9:D34">
    <sortCondition ref="A9:A3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MAGGIO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Rapicano Patrizia</cp:lastModifiedBy>
  <dcterms:created xsi:type="dcterms:W3CDTF">2022-03-02T09:47:16Z</dcterms:created>
  <dcterms:modified xsi:type="dcterms:W3CDTF">2023-11-29T14:56:03Z</dcterms:modified>
</cp:coreProperties>
</file>