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Adeguamento a normative_231_FLUSSI_ODV\231_BERTI\2021_FLUSSI\02_AGGIORNAMENTI SITO AL 30 GIUGNO 2021\PAGAMENTI FINE MESE FILE PRONTI PER PUBBLICAZIONE SITO\"/>
    </mc:Choice>
  </mc:AlternateContent>
  <xr:revisionPtr revIDLastSave="0" documentId="13_ncr:1_{1840BD80-D6C0-4D30-A524-B3365401AAC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marzo 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2" l="1"/>
  <c r="M36" i="2"/>
</calcChain>
</file>

<file path=xl/sharedStrings.xml><?xml version="1.0" encoding="utf-8"?>
<sst xmlns="http://schemas.openxmlformats.org/spreadsheetml/2006/main" count="65" uniqueCount="65">
  <si>
    <t>TIM SPA</t>
  </si>
  <si>
    <t>SALDO FATT. 7X00496197 DEL 11/02/2021 CIG: Z3329F3DF4 E FATT. 7X04413182 DEL 112/12/2020 CIG: Z3329F3DF4</t>
  </si>
  <si>
    <t>BT ENIA TELECOMUNICAZIONI S.P.</t>
  </si>
  <si>
    <t>SALDO FT G2020-31747 DEL 31/12/2020</t>
  </si>
  <si>
    <t>INFOR SRL</t>
  </si>
  <si>
    <t>SALDO FT. 103/PA DEL 29/12/2020 CIG: ZA42F7742C E FATT. 23/PA DEL 27/02/2021 CIG: Z0F232C43D</t>
  </si>
  <si>
    <t>INTESA SANPAOLO SPA</t>
  </si>
  <si>
    <t>GIROCONTO RATA MUTUO MAGGIO 2021</t>
  </si>
  <si>
    <t>WOLTERS KLUWER ITALIA SRL</t>
  </si>
  <si>
    <t>SALDO FT. 0073013115 DEL 08/02/2021 CIG: Z773064348</t>
  </si>
  <si>
    <t>TECNOTECA SRL</t>
  </si>
  <si>
    <t>SALDO FT. 20 PA DEL 18/02/2021 CIG: ZC02F9B65A</t>
  </si>
  <si>
    <t>TECHNOINF SRL</t>
  </si>
  <si>
    <t>SALDO FT. FPA 79/21 DEL 19/02/2021 CIG: ZA0308CD99</t>
  </si>
  <si>
    <t>SYGEST SRL</t>
  </si>
  <si>
    <t>SALDO FT. 11/E DEL 28/02/2021 CIG: Z4F3061FFD</t>
  </si>
  <si>
    <t>SISTEMI E SOLUZIONI SRL</t>
  </si>
  <si>
    <t>SALDO FT. V00030 DEL 22/02/2021 CIG: Z33306429A</t>
  </si>
  <si>
    <t>SISMIC SISTEMI SRL</t>
  </si>
  <si>
    <t>SALDO FATT. 63 DEL 01/03/2021 CIG: Z203064167</t>
  </si>
  <si>
    <t>SEMENDA  srl</t>
  </si>
  <si>
    <t>SALDO FT. 29/PA DEL 26/02/2021 CIG: Z433064108 E FATT. 28/PA DEL 26/02/2021 CIG: Z903064132</t>
  </si>
  <si>
    <t>SARCE SPA</t>
  </si>
  <si>
    <t>SALDO FATT. IT00121V0100003 DEL 22/02/2021 CIG: ZC7305F1E5</t>
  </si>
  <si>
    <t>PIXEL SAS</t>
  </si>
  <si>
    <t>SALDO FATT. 38FE/2021 DEL 26/02/2021 CIG: ZA630ACD0F</t>
  </si>
  <si>
    <t>NEXT STEP SOLUTION SRL</t>
  </si>
  <si>
    <t>SALDO FT. 133/2021 DEL 28/02/2021 CIG: ZAC3063CFA</t>
  </si>
  <si>
    <t>NETTARE21 SRL</t>
  </si>
  <si>
    <t>SALDO FATT. 000006/PA DEL 26/02/2021 CIG: Z77306397A</t>
  </si>
  <si>
    <t>LOGICAL SOLUTION SRL</t>
  </si>
  <si>
    <t>SALDO FATT. 00/33 DEL 19/02/2021 CIG: Z7630621AD</t>
  </si>
  <si>
    <t>KYOCERA DOC. SOL. ITALIA SPA</t>
  </si>
  <si>
    <t>SALDO FATT. 1010667872 DEL 18/02/2021 CIG: Z1E2A15583</t>
  </si>
  <si>
    <t>KUWAIT PETROLEUM ITALIA S.P.A.</t>
  </si>
  <si>
    <t>SALDO FATT. PJ03531001 DEL 31/01/2021 CIG: Z1D281680E</t>
  </si>
  <si>
    <t>INFORMATICA.NET SRL</t>
  </si>
  <si>
    <t>SALDO FATT. V00107 DEL 17/02/2021 CIG: Z99308CBB6</t>
  </si>
  <si>
    <t>I.T. INGEGN. DEI TRASPORTI SRL</t>
  </si>
  <si>
    <t>SALDO FT. 1/PA DEL 26/02/2021 CIG: Z853061608</t>
  </si>
  <si>
    <t>E-PROJECT SRL</t>
  </si>
  <si>
    <t>SALDO FT. 1/PA DEL 30/01/2021 CIG: Z752FE8D0F</t>
  </si>
  <si>
    <t>DEDAGROUP SPA</t>
  </si>
  <si>
    <t>SALDO FATT. 3316000171 DEL 29/12/2021 CIG: Z4D240D781</t>
  </si>
  <si>
    <t>DATAPRO SRL</t>
  </si>
  <si>
    <t>SALDO FATT. 74-2021-FE DEL 12/02/2021 CIG: Z5D3064519</t>
  </si>
  <si>
    <t>DATA STORAGE SECURITY SRL</t>
  </si>
  <si>
    <t>SALDO FT. 00001/2021P DEL 28/02/2021 CIG: Z8730611AB E FATT. 00002/2021P DEL 28/02/2021 CIG: Z8730611AB</t>
  </si>
  <si>
    <t>CISITA PARMA SCARL</t>
  </si>
  <si>
    <t>SALDO FATT. 1509/E DEL 11/12/2020 CIG: Z7E2FA550C</t>
  </si>
  <si>
    <t>BDO ITALIA SPA</t>
  </si>
  <si>
    <t>SALDO FATT. 21FE000007 DEL 22/01/2021 CIG: Z9628DAFB2</t>
  </si>
  <si>
    <t>ARVAL SERVICE LEASE IT. SPA</t>
  </si>
  <si>
    <t>SALDO FATT. FC0004643567 DEL 11/01/2021 CIG: Z132042CEF</t>
  </si>
  <si>
    <t>ANTHESI SRL</t>
  </si>
  <si>
    <t>SALDO FT. IT01469510224_21068 DEL 01/03/2021 CIG: Z443061D06</t>
  </si>
  <si>
    <t xml:space="preserve">conto corrente uscite: </t>
  </si>
  <si>
    <t>Unicredit Spa- Filiale Via Repubblica, 4/a PR</t>
  </si>
  <si>
    <t>Iban : IT 89 P 02008 12700 000101889478</t>
  </si>
  <si>
    <t>BENEFICIARIO</t>
  </si>
  <si>
    <t>IMPORTO</t>
  </si>
  <si>
    <t>Totale pagato</t>
  </si>
  <si>
    <t>TOTALE</t>
  </si>
  <si>
    <t>Numero fattura_Data Fattura_ CIG</t>
  </si>
  <si>
    <t>PAGAMENTI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</si>
</sst>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1" applyFont="1"/>
    <xf numFmtId="0" fontId="0" fillId="0" borderId="3" xfId="0" applyBorder="1"/>
    <xf numFmtId="0" fontId="0" fillId="0" borderId="0" xfId="0" applyBorder="1"/>
    <xf numFmtId="0" fontId="3" fillId="2" borderId="3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0" fillId="0" borderId="0" xfId="0" applyBorder="1" applyAlignment="1"/>
    <xf numFmtId="4" fontId="0" fillId="0" borderId="0" xfId="0" applyNumberFormat="1" applyBorder="1" applyAlignment="1">
      <alignment horizontal="right"/>
    </xf>
    <xf numFmtId="4" fontId="0" fillId="0" borderId="3" xfId="0" applyNumberFormat="1" applyBorder="1"/>
    <xf numFmtId="4" fontId="0" fillId="0" borderId="1" xfId="0" applyNumberFormat="1" applyBorder="1" applyAlignment="1">
      <alignment horizontal="right"/>
    </xf>
    <xf numFmtId="4" fontId="0" fillId="0" borderId="6" xfId="0" applyNumberFormat="1" applyFill="1" applyBorder="1" applyAlignment="1">
      <alignment horizontal="right"/>
    </xf>
    <xf numFmtId="4" fontId="0" fillId="0" borderId="7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EE597EA0-DA8F-4318-A339-63ED1476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E52C-5042-40FF-A05C-3C489E2ACB54}">
  <dimension ref="A1:W42"/>
  <sheetViews>
    <sheetView tabSelected="1" workbookViewId="0">
      <selection activeCell="B6" sqref="B6"/>
    </sheetView>
  </sheetViews>
  <sheetFormatPr defaultRowHeight="15" x14ac:dyDescent="0.25"/>
  <cols>
    <col min="1" max="1" width="35.28515625" customWidth="1"/>
    <col min="13" max="13" width="13.85546875" customWidth="1"/>
    <col min="14" max="14" width="12" customWidth="1"/>
  </cols>
  <sheetData>
    <row r="1" spans="1:23" ht="18.75" x14ac:dyDescent="0.3">
      <c r="A1" s="1" t="s">
        <v>56</v>
      </c>
      <c r="B1" s="2"/>
      <c r="C1" s="2"/>
      <c r="D1" s="2"/>
    </row>
    <row r="2" spans="1:23" ht="18.75" x14ac:dyDescent="0.3">
      <c r="A2" s="1"/>
      <c r="B2" s="2"/>
      <c r="C2" s="2"/>
      <c r="D2" s="2"/>
    </row>
    <row r="3" spans="1:23" ht="18.75" x14ac:dyDescent="0.3">
      <c r="A3" s="1" t="s">
        <v>57</v>
      </c>
      <c r="B3" s="2"/>
      <c r="C3" s="2"/>
      <c r="D3" s="2"/>
    </row>
    <row r="4" spans="1:23" ht="18.75" x14ac:dyDescent="0.3">
      <c r="A4" s="1" t="s">
        <v>58</v>
      </c>
      <c r="B4" s="2"/>
      <c r="C4" s="2"/>
      <c r="D4" s="2"/>
    </row>
    <row r="5" spans="1:23" x14ac:dyDescent="0.25">
      <c r="A5" s="2"/>
    </row>
    <row r="6" spans="1:23" x14ac:dyDescent="0.25">
      <c r="B6" s="3" t="s">
        <v>64</v>
      </c>
      <c r="C6" s="2"/>
      <c r="D6" s="2"/>
    </row>
    <row r="7" spans="1:23" ht="26.25" customHeight="1" x14ac:dyDescent="0.25">
      <c r="A7" s="6" t="s">
        <v>59</v>
      </c>
      <c r="B7" s="19" t="s">
        <v>63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7" t="s">
        <v>60</v>
      </c>
      <c r="N7" s="8" t="s">
        <v>61</v>
      </c>
      <c r="O7" s="5"/>
      <c r="P7" s="10"/>
      <c r="Q7" s="5"/>
      <c r="R7" s="5"/>
      <c r="S7" s="5"/>
      <c r="T7" s="5"/>
      <c r="U7" s="5"/>
      <c r="V7" s="5"/>
      <c r="W7" s="5"/>
    </row>
    <row r="8" spans="1:23" x14ac:dyDescent="0.25">
      <c r="A8" t="s">
        <v>0</v>
      </c>
      <c r="B8" s="15" t="s">
        <v>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2">
        <v>170.02</v>
      </c>
      <c r="N8" s="12">
        <v>170.02</v>
      </c>
      <c r="O8" s="9"/>
      <c r="P8" s="9"/>
      <c r="Q8" s="9"/>
      <c r="R8" s="9"/>
      <c r="S8" s="9"/>
      <c r="T8" s="9"/>
      <c r="U8" s="9"/>
      <c r="V8" s="9"/>
      <c r="W8" s="9"/>
    </row>
    <row r="9" spans="1:23" x14ac:dyDescent="0.25">
      <c r="A9" t="s">
        <v>2</v>
      </c>
      <c r="B9" s="15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3">
        <v>315</v>
      </c>
      <c r="N9" s="13">
        <v>315</v>
      </c>
      <c r="O9" s="9"/>
      <c r="P9" s="9"/>
      <c r="Q9" s="9"/>
      <c r="R9" s="9"/>
      <c r="S9" s="9"/>
      <c r="T9" s="9"/>
      <c r="U9" s="9"/>
      <c r="V9" s="9"/>
      <c r="W9" s="9"/>
    </row>
    <row r="10" spans="1:23" x14ac:dyDescent="0.25">
      <c r="A10" t="s">
        <v>4</v>
      </c>
      <c r="B10" s="15" t="s">
        <v>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">
        <v>2273</v>
      </c>
      <c r="N10" s="13">
        <v>2273</v>
      </c>
      <c r="O10" s="9"/>
      <c r="P10" s="9"/>
      <c r="Q10" s="9"/>
      <c r="R10" s="9"/>
      <c r="S10" s="9"/>
      <c r="T10" s="9"/>
      <c r="U10" s="9"/>
      <c r="V10" s="9"/>
      <c r="W10" s="9"/>
    </row>
    <row r="11" spans="1:23" x14ac:dyDescent="0.25">
      <c r="A11" t="s">
        <v>6</v>
      </c>
      <c r="B11" s="15" t="s">
        <v>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">
        <v>40000</v>
      </c>
      <c r="N11" s="13">
        <v>40000</v>
      </c>
      <c r="O11" s="9"/>
      <c r="P11" s="9"/>
      <c r="Q11" s="9"/>
      <c r="R11" s="9"/>
      <c r="S11" s="9"/>
      <c r="T11" s="9"/>
      <c r="U11" s="9"/>
      <c r="V11" s="9"/>
      <c r="W11" s="9"/>
    </row>
    <row r="12" spans="1:23" x14ac:dyDescent="0.25">
      <c r="A12" t="s">
        <v>8</v>
      </c>
      <c r="B12" s="1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">
        <v>2562.56</v>
      </c>
      <c r="N12" s="13">
        <v>2562.56</v>
      </c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25">
      <c r="A13" t="s">
        <v>10</v>
      </c>
      <c r="B13" s="15" t="s">
        <v>11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3">
        <v>2200</v>
      </c>
      <c r="N13" s="13">
        <v>2200</v>
      </c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25">
      <c r="A14" t="s">
        <v>12</v>
      </c>
      <c r="B14" s="15" t="s">
        <v>13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3">
        <v>1860</v>
      </c>
      <c r="N14" s="13">
        <v>1860</v>
      </c>
      <c r="O14" s="9"/>
      <c r="P14" s="9"/>
      <c r="Q14" s="9"/>
      <c r="R14" s="9"/>
      <c r="S14" s="9"/>
      <c r="T14" s="9"/>
      <c r="U14" s="9"/>
      <c r="V14" s="9"/>
      <c r="W14" s="9"/>
    </row>
    <row r="15" spans="1:23" x14ac:dyDescent="0.25">
      <c r="A15" t="s">
        <v>14</v>
      </c>
      <c r="B15" s="15" t="s">
        <v>15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3">
        <v>7000</v>
      </c>
      <c r="N15" s="13">
        <v>7000</v>
      </c>
      <c r="O15" s="9"/>
      <c r="P15" s="9"/>
      <c r="Q15" s="9"/>
      <c r="R15" s="9"/>
      <c r="S15" s="9"/>
      <c r="T15" s="9"/>
      <c r="U15" s="9"/>
      <c r="V15" s="9"/>
      <c r="W15" s="9"/>
    </row>
    <row r="16" spans="1:23" x14ac:dyDescent="0.25">
      <c r="A16" t="s">
        <v>16</v>
      </c>
      <c r="B16" s="15" t="s">
        <v>17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3">
        <v>6500</v>
      </c>
      <c r="N16" s="13">
        <v>6500</v>
      </c>
      <c r="O16" s="9"/>
      <c r="P16" s="9"/>
      <c r="Q16" s="9"/>
      <c r="R16" s="9"/>
      <c r="S16" s="9"/>
      <c r="T16" s="9"/>
      <c r="U16" s="9"/>
      <c r="V16" s="9"/>
      <c r="W16" s="9"/>
    </row>
    <row r="17" spans="1:23" x14ac:dyDescent="0.25">
      <c r="A17" t="s">
        <v>18</v>
      </c>
      <c r="B17" s="15" t="s">
        <v>19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3">
        <v>3450</v>
      </c>
      <c r="N17" s="13">
        <v>3450</v>
      </c>
      <c r="O17" s="9"/>
      <c r="P17" s="9"/>
      <c r="Q17" s="9"/>
      <c r="R17" s="9"/>
      <c r="S17" s="9"/>
      <c r="T17" s="9"/>
      <c r="U17" s="9"/>
      <c r="V17" s="9"/>
      <c r="W17" s="9"/>
    </row>
    <row r="18" spans="1:23" x14ac:dyDescent="0.25">
      <c r="A18" t="s">
        <v>20</v>
      </c>
      <c r="B18" s="15" t="s">
        <v>21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3">
        <v>34950</v>
      </c>
      <c r="N18" s="13">
        <v>34950</v>
      </c>
      <c r="O18" s="9"/>
      <c r="P18" s="9"/>
      <c r="Q18" s="9"/>
      <c r="R18" s="9"/>
      <c r="S18" s="9"/>
      <c r="T18" s="9"/>
      <c r="U18" s="9"/>
      <c r="V18" s="9"/>
      <c r="W18" s="9"/>
    </row>
    <row r="19" spans="1:23" x14ac:dyDescent="0.25">
      <c r="A19" t="s">
        <v>22</v>
      </c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3">
        <v>3200</v>
      </c>
      <c r="N19" s="13">
        <v>3200</v>
      </c>
      <c r="O19" s="9"/>
      <c r="P19" s="9"/>
      <c r="Q19" s="9"/>
      <c r="R19" s="9"/>
      <c r="S19" s="9"/>
      <c r="T19" s="9"/>
      <c r="U19" s="9"/>
      <c r="V19" s="9"/>
      <c r="W19" s="9"/>
    </row>
    <row r="20" spans="1:23" x14ac:dyDescent="0.25">
      <c r="A20" t="s">
        <v>24</v>
      </c>
      <c r="B20" s="15" t="s">
        <v>25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3">
        <v>660</v>
      </c>
      <c r="N20" s="13">
        <v>660</v>
      </c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25">
      <c r="A21" t="s">
        <v>26</v>
      </c>
      <c r="B21" s="15" t="s">
        <v>27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3">
        <v>1500</v>
      </c>
      <c r="N21" s="13">
        <v>1500</v>
      </c>
      <c r="O21" s="9"/>
      <c r="P21" s="9"/>
      <c r="Q21" s="9"/>
      <c r="R21" s="9"/>
      <c r="S21" s="9"/>
      <c r="T21" s="9"/>
      <c r="U21" s="9"/>
      <c r="V21" s="9"/>
      <c r="W21" s="9"/>
    </row>
    <row r="22" spans="1:23" x14ac:dyDescent="0.25">
      <c r="A22" t="s">
        <v>28</v>
      </c>
      <c r="B22" s="15" t="s">
        <v>29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3">
        <v>5490</v>
      </c>
      <c r="N22" s="13">
        <v>5490</v>
      </c>
      <c r="O22" s="9"/>
      <c r="P22" s="9"/>
      <c r="Q22" s="9"/>
      <c r="R22" s="9"/>
      <c r="S22" s="9"/>
      <c r="T22" s="9"/>
      <c r="U22" s="9"/>
      <c r="V22" s="9"/>
      <c r="W22" s="9"/>
    </row>
    <row r="23" spans="1:23" x14ac:dyDescent="0.25">
      <c r="A23" t="s">
        <v>30</v>
      </c>
      <c r="B23" s="15" t="s">
        <v>31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3">
        <v>3600</v>
      </c>
      <c r="N23" s="13">
        <v>3600</v>
      </c>
      <c r="O23" s="9"/>
      <c r="P23" s="9"/>
      <c r="Q23" s="9"/>
      <c r="R23" s="9"/>
      <c r="S23" s="9"/>
      <c r="T23" s="9"/>
      <c r="U23" s="9"/>
      <c r="V23" s="9"/>
      <c r="W23" s="9"/>
    </row>
    <row r="24" spans="1:23" x14ac:dyDescent="0.25">
      <c r="A24" t="s">
        <v>32</v>
      </c>
      <c r="B24" s="15" t="s">
        <v>33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3">
        <v>234.77</v>
      </c>
      <c r="N24" s="13">
        <v>234.77</v>
      </c>
      <c r="O24" s="9"/>
      <c r="P24" s="9"/>
      <c r="Q24" s="9"/>
      <c r="R24" s="9"/>
      <c r="S24" s="9"/>
      <c r="T24" s="9"/>
      <c r="U24" s="9"/>
      <c r="V24" s="9"/>
      <c r="W24" s="9"/>
    </row>
    <row r="25" spans="1:23" x14ac:dyDescent="0.25">
      <c r="A25" t="s">
        <v>34</v>
      </c>
      <c r="B25" s="15" t="s">
        <v>35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>
        <v>62.93</v>
      </c>
      <c r="N25" s="13">
        <v>62.93</v>
      </c>
      <c r="O25" s="9"/>
      <c r="P25" s="9"/>
      <c r="Q25" s="9"/>
      <c r="R25" s="9"/>
      <c r="S25" s="9"/>
      <c r="T25" s="9"/>
      <c r="U25" s="9"/>
      <c r="V25" s="9"/>
      <c r="W25" s="9"/>
    </row>
    <row r="26" spans="1:23" x14ac:dyDescent="0.25">
      <c r="A26" t="s">
        <v>36</v>
      </c>
      <c r="B26" s="15" t="s">
        <v>37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3">
        <v>2964</v>
      </c>
      <c r="N26" s="13">
        <v>2964</v>
      </c>
      <c r="O26" s="9"/>
      <c r="P26" s="9"/>
      <c r="Q26" s="9"/>
      <c r="R26" s="9"/>
      <c r="S26" s="9"/>
      <c r="T26" s="9"/>
      <c r="U26" s="9"/>
      <c r="V26" s="9"/>
      <c r="W26" s="9"/>
    </row>
    <row r="27" spans="1:23" x14ac:dyDescent="0.25">
      <c r="A27" t="s">
        <v>38</v>
      </c>
      <c r="B27" s="15" t="s">
        <v>39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3">
        <v>1500</v>
      </c>
      <c r="N27" s="13">
        <v>1500</v>
      </c>
      <c r="O27" s="9"/>
      <c r="P27" s="9"/>
      <c r="Q27" s="9"/>
      <c r="R27" s="9"/>
      <c r="S27" s="9"/>
      <c r="T27" s="9"/>
      <c r="U27" s="9"/>
      <c r="V27" s="9"/>
      <c r="W27" s="9"/>
    </row>
    <row r="28" spans="1:23" x14ac:dyDescent="0.25">
      <c r="A28" t="s">
        <v>40</v>
      </c>
      <c r="B28" s="15" t="s">
        <v>41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3">
        <v>1000</v>
      </c>
      <c r="N28" s="13">
        <v>1000</v>
      </c>
      <c r="O28" s="9"/>
      <c r="P28" s="9"/>
      <c r="Q28" s="9"/>
      <c r="R28" s="9"/>
      <c r="S28" s="9"/>
      <c r="T28" s="9"/>
      <c r="U28" s="9"/>
      <c r="V28" s="9"/>
      <c r="W28" s="9"/>
    </row>
    <row r="29" spans="1:23" x14ac:dyDescent="0.25">
      <c r="A29" t="s">
        <v>42</v>
      </c>
      <c r="B29" s="15" t="s">
        <v>43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3">
        <v>1052</v>
      </c>
      <c r="N29" s="13">
        <v>1052</v>
      </c>
      <c r="O29" s="9"/>
      <c r="P29" s="9"/>
      <c r="Q29" s="9"/>
      <c r="R29" s="9"/>
      <c r="S29" s="9"/>
      <c r="T29" s="9"/>
      <c r="U29" s="9"/>
      <c r="V29" s="9"/>
      <c r="W29" s="9"/>
    </row>
    <row r="30" spans="1:23" x14ac:dyDescent="0.25">
      <c r="A30" t="s">
        <v>44</v>
      </c>
      <c r="B30" s="15" t="s">
        <v>45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3">
        <v>1800</v>
      </c>
      <c r="N30" s="13">
        <v>1800</v>
      </c>
      <c r="O30" s="9"/>
      <c r="P30" s="9"/>
      <c r="Q30" s="9"/>
      <c r="R30" s="9"/>
      <c r="S30" s="9"/>
      <c r="T30" s="9"/>
      <c r="U30" s="9"/>
      <c r="V30" s="9"/>
      <c r="W30" s="9"/>
    </row>
    <row r="31" spans="1:23" x14ac:dyDescent="0.25">
      <c r="A31" t="s">
        <v>46</v>
      </c>
      <c r="B31" s="15" t="s">
        <v>47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3">
        <v>1073.3399999999999</v>
      </c>
      <c r="N31" s="13">
        <v>1073.3399999999999</v>
      </c>
      <c r="O31" s="9"/>
      <c r="P31" s="9"/>
      <c r="Q31" s="9"/>
      <c r="R31" s="9"/>
      <c r="S31" s="9"/>
      <c r="T31" s="9"/>
      <c r="U31" s="9"/>
      <c r="V31" s="9"/>
      <c r="W31" s="9"/>
    </row>
    <row r="32" spans="1:23" x14ac:dyDescent="0.25">
      <c r="A32" t="s">
        <v>48</v>
      </c>
      <c r="B32" s="15" t="s">
        <v>49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3">
        <v>100</v>
      </c>
      <c r="N32" s="13">
        <v>100</v>
      </c>
      <c r="O32" s="9"/>
      <c r="P32" s="9"/>
      <c r="Q32" s="9"/>
      <c r="R32" s="9"/>
      <c r="S32" s="9"/>
      <c r="T32" s="9"/>
      <c r="U32" s="9"/>
      <c r="V32" s="9"/>
      <c r="W32" s="9"/>
    </row>
    <row r="33" spans="1:23" x14ac:dyDescent="0.25">
      <c r="A33" t="s">
        <v>50</v>
      </c>
      <c r="B33" s="15" t="s">
        <v>51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3">
        <v>3000</v>
      </c>
      <c r="N33" s="13">
        <v>3000</v>
      </c>
      <c r="O33" s="9"/>
      <c r="P33" s="9"/>
      <c r="Q33" s="9"/>
      <c r="R33" s="9"/>
      <c r="S33" s="9"/>
      <c r="T33" s="9"/>
      <c r="U33" s="9"/>
      <c r="V33" s="9"/>
      <c r="W33" s="9"/>
    </row>
    <row r="34" spans="1:23" x14ac:dyDescent="0.25">
      <c r="A34" t="s">
        <v>52</v>
      </c>
      <c r="B34" s="15" t="s">
        <v>53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3">
        <v>337.64</v>
      </c>
      <c r="N34" s="13">
        <v>337.64</v>
      </c>
      <c r="O34" s="9"/>
      <c r="P34" s="9"/>
      <c r="Q34" s="9"/>
      <c r="R34" s="9"/>
      <c r="S34" s="9"/>
      <c r="T34" s="9"/>
      <c r="U34" s="9"/>
      <c r="V34" s="9"/>
      <c r="W34" s="9"/>
    </row>
    <row r="35" spans="1:23" x14ac:dyDescent="0.25">
      <c r="A35" t="s">
        <v>54</v>
      </c>
      <c r="B35" s="15" t="s">
        <v>55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4">
        <v>7560</v>
      </c>
      <c r="N35" s="14">
        <v>7560</v>
      </c>
      <c r="O35" s="9"/>
      <c r="P35" s="9"/>
      <c r="Q35" s="9"/>
      <c r="R35" s="9"/>
      <c r="S35" s="9"/>
      <c r="T35" s="9"/>
      <c r="U35" s="9"/>
      <c r="V35" s="9"/>
      <c r="W35" s="9"/>
    </row>
    <row r="36" spans="1:23" ht="29.25" customHeight="1" x14ac:dyDescent="0.25">
      <c r="A36" s="4"/>
      <c r="B36" s="16" t="s">
        <v>62</v>
      </c>
      <c r="C36" s="17"/>
      <c r="D36" s="17"/>
      <c r="E36" s="17"/>
      <c r="F36" s="17"/>
      <c r="G36" s="17"/>
      <c r="H36" s="17"/>
      <c r="I36" s="17"/>
      <c r="J36" s="17"/>
      <c r="K36" s="17"/>
      <c r="L36" s="18"/>
      <c r="M36" s="11">
        <f>SUM(M8:M35)</f>
        <v>136415.25999999998</v>
      </c>
      <c r="N36" s="11">
        <f>SUM(N8:N35)</f>
        <v>136415.25999999998</v>
      </c>
    </row>
    <row r="37" spans="1:23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23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23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23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23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23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</sheetData>
  <mergeCells count="30">
    <mergeCell ref="B36:L36"/>
    <mergeCell ref="B7:L7"/>
    <mergeCell ref="B8:L8"/>
    <mergeCell ref="B9:L9"/>
    <mergeCell ref="B10:L10"/>
    <mergeCell ref="B11:L11"/>
    <mergeCell ref="B23:L23"/>
    <mergeCell ref="B12:L12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35:L35"/>
    <mergeCell ref="B24:L24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marzo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2021-04-08T13:52:04Z</dcterms:created>
  <dcterms:modified xsi:type="dcterms:W3CDTF">2021-06-23T10:26:40Z</dcterms:modified>
</cp:coreProperties>
</file>