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17895" windowHeight="13740"/>
  </bookViews>
  <sheets>
    <sheet name="PAGAMENTI GENNAIO 2018" sheetId="1" r:id="rId1"/>
  </sheets>
  <calcPr calcId="145621"/>
</workbook>
</file>

<file path=xl/calcChain.xml><?xml version="1.0" encoding="utf-8"?>
<calcChain xmlns="http://schemas.openxmlformats.org/spreadsheetml/2006/main">
  <c r="D36" i="1" l="1"/>
  <c r="C36" i="1"/>
  <c r="D31" i="1"/>
  <c r="C31" i="1"/>
  <c r="D37" i="1" l="1"/>
  <c r="C37" i="1"/>
</calcChain>
</file>

<file path=xl/sharedStrings.xml><?xml version="1.0" encoding="utf-8"?>
<sst xmlns="http://schemas.openxmlformats.org/spreadsheetml/2006/main" count="59" uniqueCount="55">
  <si>
    <t>AVVOCATO SILENA CIRIESI</t>
  </si>
  <si>
    <t>SISTEMI E SOLUZIONI SRL</t>
  </si>
  <si>
    <t>SEMENDA S.R.L.</t>
  </si>
  <si>
    <t>SECOM SRL</t>
  </si>
  <si>
    <t>S.T.T. HOLDING SPA</t>
  </si>
  <si>
    <t>PROJECT S.R.L.</t>
  </si>
  <si>
    <t>PANGEA SRL</t>
  </si>
  <si>
    <t>MUNICIPIA SPA</t>
  </si>
  <si>
    <t>MEDLAVITALIA S.R.L.</t>
  </si>
  <si>
    <t>KUWAIT PETROLEUM ITALIA SPA</t>
  </si>
  <si>
    <t>HITACHI SYSTEMS CBT SPA</t>
  </si>
  <si>
    <t>FIASA</t>
  </si>
  <si>
    <t>DATA STORAGE SECURITY SRL</t>
  </si>
  <si>
    <t>CO.L.SER SERVIZI</t>
  </si>
  <si>
    <t>CEDAT 85 SRL</t>
  </si>
  <si>
    <t>BT ENIA TELECOMUNICAZIONI S.P.</t>
  </si>
  <si>
    <t>BRAVI IMPIANTI SRL</t>
  </si>
  <si>
    <t>BIEFFEDUE ELETTRONICA SRL</t>
  </si>
  <si>
    <t>ARVAL SERVICE SPA</t>
  </si>
  <si>
    <t>ADS AUTOMATED SPA</t>
  </si>
  <si>
    <t xml:space="preserve">conto corrente uscite: </t>
  </si>
  <si>
    <t>BENEFICIARIO</t>
  </si>
  <si>
    <t>Numero
fattura</t>
  </si>
  <si>
    <t>IMPORTO</t>
  </si>
  <si>
    <t>Totale pagato</t>
  </si>
  <si>
    <t>19 DEL 21/12/2017 CIG: Z3A1B65989 - IT.CITY SPA US</t>
  </si>
  <si>
    <t>81 DEL 31/12/2017 CIG: Z2D1E55D35 - IT.CITY SPA US</t>
  </si>
  <si>
    <t xml:space="preserve"> 2017901703 DEL 30/11/2017 CIG: Z4B19777B2; FT 2017901702 DEL 30/11/2017 CIG: Z4B19777B2; FT 2017901693 DEL 30/11/2017 CIG: ZAC1D92472; FT 2017901692 DEL 30/11/2017 CIG: Z831E12461; FT 2017901691 DEL 30/11/2017 CIG: ZF91E123D4</t>
  </si>
  <si>
    <t>PAGAMENTI GENNAIO 2018</t>
  </si>
  <si>
    <t>2496 DEL 30/11/2017 CIG: ZB517BA9A1</t>
  </si>
  <si>
    <t xml:space="preserve"> PJ00109539 DEL 31/12/2017 CIG: ZDD18E6032</t>
  </si>
  <si>
    <t>1704000509 DEL 20/12/2017 CIG: Z8D1C912DE</t>
  </si>
  <si>
    <t xml:space="preserve"> 26/99 DEL 19/12/2017 CIG: ZE51D76216 E FATTURA 28/99 DEL 28/12/2017 CIG: Z091D76299</t>
  </si>
  <si>
    <t xml:space="preserve">00011/2017P DEL 19/12/2017 CIG: Z581F31221 </t>
  </si>
  <si>
    <t xml:space="preserve"> E-4196 DEL 30/11/2017 CIG: Z7F1FBAFE9 </t>
  </si>
  <si>
    <t xml:space="preserve">201730950 DEL 20/11/2017 CIG: Z5D2075D05 </t>
  </si>
  <si>
    <t xml:space="preserve">G2017-559 DEL 13/10/2017 E FATTURA G2017-571 DEL 13/10/2017 </t>
  </si>
  <si>
    <t xml:space="preserve"> 46 DEL 14/12/2017 CIG: ZC2207A267 E FATTURA 45 DEL 14/12/2017 CIG: ZC2207A267</t>
  </si>
  <si>
    <t>47 DEL 31/12/2017 CIG: Z1A1FA4077</t>
  </si>
  <si>
    <t xml:space="preserve"> FC0001280615 DEL 13/11/2017 CIG: Z132042CEF</t>
  </si>
  <si>
    <t xml:space="preserve"> 17261293 DEL 30/12/2017 CIG: ZE11B2E124 E FATTURA 17261322 DEL 30/12/2017 CIG: ZE11B2E124</t>
  </si>
  <si>
    <t xml:space="preserve">TOTALE </t>
  </si>
  <si>
    <t>TOTALE PAGATO</t>
  </si>
  <si>
    <t xml:space="preserve">86/PA DEL 29/12/2017 CIG: Z44144101A </t>
  </si>
  <si>
    <t xml:space="preserve"> 153 DEL 21/12/2017 CIG: Z2E1E0CCC2 </t>
  </si>
  <si>
    <t xml:space="preserve">02/10 DEL 22/12/2017 </t>
  </si>
  <si>
    <t xml:space="preserve"> 17000598 DEL 30/11/2017 CIG: ZB72074346</t>
  </si>
  <si>
    <t xml:space="preserve">FE09 DEL 21/12/2017 CIG: ZAC215E59F </t>
  </si>
  <si>
    <t>STUDIO GARULLI INSURANCE BROKER</t>
  </si>
  <si>
    <t>Unicredit Spa- Filiale Via Repubblica, 4/a PR</t>
  </si>
  <si>
    <t>Iban : IT 89 P 02008 12700 000101889478</t>
  </si>
  <si>
    <t>Polizza all-risk 2018 - CIG: Z66217C0E9</t>
  </si>
  <si>
    <t>Polizza assicurativa D&amp;O 2018 - CIG: Z58217C10F</t>
  </si>
  <si>
    <t>Polizza assicurativa RCT-RCO 2018 - CIG: ZC2217C132</t>
  </si>
  <si>
    <t>Polizza assicurativa infortuni conducenti veicoli di proprietà e non 2018 - CIG: ZE0217C170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</si>
</sst>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8" x14ac:knownFonts="1"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right" wrapText="1"/>
    </xf>
    <xf numFmtId="0" fontId="5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/>
    <xf numFmtId="0" fontId="4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164" fontId="0" fillId="0" borderId="3" xfId="1" applyFont="1" applyBorder="1" applyAlignment="1">
      <alignment horizontal="right"/>
    </xf>
    <xf numFmtId="164" fontId="0" fillId="0" borderId="3" xfId="1" applyFont="1" applyBorder="1" applyAlignment="1">
      <alignment horizontal="right" vertical="center"/>
    </xf>
    <xf numFmtId="164" fontId="0" fillId="0" borderId="4" xfId="1" applyFont="1" applyBorder="1" applyAlignment="1">
      <alignment horizontal="right" vertical="center"/>
    </xf>
    <xf numFmtId="164" fontId="3" fillId="0" borderId="1" xfId="1" applyFont="1" applyBorder="1" applyAlignment="1">
      <alignment horizontal="right"/>
    </xf>
    <xf numFmtId="164" fontId="0" fillId="0" borderId="2" xfId="1" applyFont="1" applyBorder="1"/>
    <xf numFmtId="164" fontId="0" fillId="0" borderId="3" xfId="1" applyFont="1" applyBorder="1"/>
    <xf numFmtId="164" fontId="0" fillId="0" borderId="4" xfId="1" applyFont="1" applyBorder="1"/>
    <xf numFmtId="164" fontId="3" fillId="0" borderId="1" xfId="1" applyFont="1" applyBorder="1"/>
    <xf numFmtId="0" fontId="7" fillId="0" borderId="6" xfId="0" applyFont="1" applyBorder="1" applyAlignment="1">
      <alignment horizontal="right" wrapText="1"/>
    </xf>
    <xf numFmtId="164" fontId="7" fillId="0" borderId="1" xfId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tabSelected="1" workbookViewId="0">
      <selection activeCell="B33" sqref="B33"/>
    </sheetView>
  </sheetViews>
  <sheetFormatPr defaultRowHeight="15" x14ac:dyDescent="0.25"/>
  <cols>
    <col min="1" max="1" width="36" customWidth="1"/>
    <col min="2" max="2" width="90.42578125" customWidth="1"/>
    <col min="3" max="3" width="19" customWidth="1"/>
    <col min="4" max="4" width="17" customWidth="1"/>
  </cols>
  <sheetData>
    <row r="3" spans="1:4" ht="18.75" x14ac:dyDescent="0.3">
      <c r="A3" s="1" t="s">
        <v>20</v>
      </c>
    </row>
    <row r="4" spans="1:4" ht="18.75" x14ac:dyDescent="0.3">
      <c r="A4" s="2"/>
    </row>
    <row r="5" spans="1:4" ht="18.75" x14ac:dyDescent="0.3">
      <c r="A5" s="1" t="s">
        <v>49</v>
      </c>
    </row>
    <row r="6" spans="1:4" ht="18.75" x14ac:dyDescent="0.3">
      <c r="A6" s="2" t="s">
        <v>50</v>
      </c>
    </row>
    <row r="8" spans="1:4" x14ac:dyDescent="0.25">
      <c r="B8" t="s">
        <v>28</v>
      </c>
    </row>
    <row r="9" spans="1:4" ht="15.75" thickBot="1" x14ac:dyDescent="0.3"/>
    <row r="10" spans="1:4" ht="26.25" thickBot="1" x14ac:dyDescent="0.3">
      <c r="A10" s="3" t="s">
        <v>21</v>
      </c>
      <c r="B10" s="4" t="s">
        <v>22</v>
      </c>
      <c r="C10" s="12" t="s">
        <v>23</v>
      </c>
      <c r="D10" s="13" t="s">
        <v>24</v>
      </c>
    </row>
    <row r="11" spans="1:4" ht="19.5" customHeight="1" x14ac:dyDescent="0.25">
      <c r="A11" s="5" t="s">
        <v>0</v>
      </c>
      <c r="B11" s="6" t="s">
        <v>25</v>
      </c>
      <c r="C11" s="22">
        <v>655.20000000000005</v>
      </c>
      <c r="D11" s="22">
        <v>655.20000000000005</v>
      </c>
    </row>
    <row r="12" spans="1:4" ht="19.5" customHeight="1" x14ac:dyDescent="0.25">
      <c r="A12" s="7" t="s">
        <v>1</v>
      </c>
      <c r="B12" s="8" t="s">
        <v>26</v>
      </c>
      <c r="C12" s="22">
        <v>4125</v>
      </c>
      <c r="D12" s="22">
        <v>4125</v>
      </c>
    </row>
    <row r="13" spans="1:4" ht="19.5" customHeight="1" x14ac:dyDescent="0.25">
      <c r="A13" s="7" t="s">
        <v>2</v>
      </c>
      <c r="B13" s="8" t="s">
        <v>43</v>
      </c>
      <c r="C13" s="22">
        <v>1750</v>
      </c>
      <c r="D13" s="22">
        <v>1750</v>
      </c>
    </row>
    <row r="14" spans="1:4" ht="19.5" customHeight="1" x14ac:dyDescent="0.25">
      <c r="A14" s="7" t="s">
        <v>3</v>
      </c>
      <c r="B14" s="8" t="s">
        <v>44</v>
      </c>
      <c r="C14" s="22">
        <v>2520</v>
      </c>
      <c r="D14" s="22">
        <v>2520</v>
      </c>
    </row>
    <row r="15" spans="1:4" ht="19.5" customHeight="1" x14ac:dyDescent="0.25">
      <c r="A15" s="7" t="s">
        <v>4</v>
      </c>
      <c r="B15" s="8" t="s">
        <v>45</v>
      </c>
      <c r="C15" s="22">
        <v>2263.6799999999998</v>
      </c>
      <c r="D15" s="22">
        <v>2263.6799999999998</v>
      </c>
    </row>
    <row r="16" spans="1:4" ht="19.5" customHeight="1" x14ac:dyDescent="0.25">
      <c r="A16" s="7" t="s">
        <v>5</v>
      </c>
      <c r="B16" s="8" t="s">
        <v>46</v>
      </c>
      <c r="C16" s="22">
        <v>1518</v>
      </c>
      <c r="D16" s="22">
        <v>1518</v>
      </c>
    </row>
    <row r="17" spans="1:4" ht="19.5" customHeight="1" x14ac:dyDescent="0.25">
      <c r="A17" s="7" t="s">
        <v>6</v>
      </c>
      <c r="B17" s="8" t="s">
        <v>47</v>
      </c>
      <c r="C17" s="22">
        <v>728</v>
      </c>
      <c r="D17" s="22">
        <v>728</v>
      </c>
    </row>
    <row r="18" spans="1:4" ht="41.25" customHeight="1" x14ac:dyDescent="0.25">
      <c r="A18" s="10" t="s">
        <v>7</v>
      </c>
      <c r="B18" s="11" t="s">
        <v>27</v>
      </c>
      <c r="C18" s="23">
        <v>36550</v>
      </c>
      <c r="D18" s="23">
        <v>36550</v>
      </c>
    </row>
    <row r="19" spans="1:4" ht="19.5" customHeight="1" x14ac:dyDescent="0.25">
      <c r="A19" s="7" t="s">
        <v>8</v>
      </c>
      <c r="B19" s="8" t="s">
        <v>29</v>
      </c>
      <c r="C19" s="22">
        <v>122</v>
      </c>
      <c r="D19" s="22">
        <v>122</v>
      </c>
    </row>
    <row r="20" spans="1:4" ht="19.5" customHeight="1" x14ac:dyDescent="0.25">
      <c r="A20" s="7" t="s">
        <v>9</v>
      </c>
      <c r="B20" s="8" t="s">
        <v>30</v>
      </c>
      <c r="C20" s="22">
        <v>54.86</v>
      </c>
      <c r="D20" s="22">
        <v>54.86</v>
      </c>
    </row>
    <row r="21" spans="1:4" ht="19.5" customHeight="1" x14ac:dyDescent="0.25">
      <c r="A21" s="7" t="s">
        <v>10</v>
      </c>
      <c r="B21" s="8" t="s">
        <v>31</v>
      </c>
      <c r="C21" s="22">
        <v>6449</v>
      </c>
      <c r="D21" s="22">
        <v>6449</v>
      </c>
    </row>
    <row r="22" spans="1:4" ht="19.5" customHeight="1" x14ac:dyDescent="0.25">
      <c r="A22" s="7" t="s">
        <v>11</v>
      </c>
      <c r="B22" s="8" t="s">
        <v>32</v>
      </c>
      <c r="C22" s="22">
        <v>1060.79</v>
      </c>
      <c r="D22" s="22">
        <v>1060.79</v>
      </c>
    </row>
    <row r="23" spans="1:4" ht="19.5" customHeight="1" x14ac:dyDescent="0.25">
      <c r="A23" s="7" t="s">
        <v>12</v>
      </c>
      <c r="B23" s="8" t="s">
        <v>33</v>
      </c>
      <c r="C23" s="22">
        <v>600</v>
      </c>
      <c r="D23" s="22">
        <v>600</v>
      </c>
    </row>
    <row r="24" spans="1:4" ht="19.5" customHeight="1" x14ac:dyDescent="0.25">
      <c r="A24" s="7" t="s">
        <v>13</v>
      </c>
      <c r="B24" s="8" t="s">
        <v>34</v>
      </c>
      <c r="C24" s="22">
        <v>654.34</v>
      </c>
      <c r="D24" s="22">
        <v>654.34</v>
      </c>
    </row>
    <row r="25" spans="1:4" ht="19.5" customHeight="1" x14ac:dyDescent="0.25">
      <c r="A25" s="7" t="s">
        <v>14</v>
      </c>
      <c r="B25" s="8" t="s">
        <v>35</v>
      </c>
      <c r="C25" s="22">
        <v>1000</v>
      </c>
      <c r="D25" s="22">
        <v>1000</v>
      </c>
    </row>
    <row r="26" spans="1:4" ht="19.5" customHeight="1" x14ac:dyDescent="0.25">
      <c r="A26" s="7" t="s">
        <v>15</v>
      </c>
      <c r="B26" s="8" t="s">
        <v>36</v>
      </c>
      <c r="C26" s="22">
        <v>624.34</v>
      </c>
      <c r="D26" s="22">
        <v>624.34</v>
      </c>
    </row>
    <row r="27" spans="1:4" ht="19.5" customHeight="1" x14ac:dyDescent="0.25">
      <c r="A27" s="7" t="s">
        <v>16</v>
      </c>
      <c r="B27" s="8" t="s">
        <v>37</v>
      </c>
      <c r="C27" s="22">
        <v>2345</v>
      </c>
      <c r="D27" s="22">
        <v>2345</v>
      </c>
    </row>
    <row r="28" spans="1:4" ht="19.5" customHeight="1" x14ac:dyDescent="0.25">
      <c r="A28" s="7" t="s">
        <v>17</v>
      </c>
      <c r="B28" s="8" t="s">
        <v>38</v>
      </c>
      <c r="C28" s="22">
        <v>9150</v>
      </c>
      <c r="D28" s="22">
        <v>9150</v>
      </c>
    </row>
    <row r="29" spans="1:4" ht="19.5" customHeight="1" x14ac:dyDescent="0.25">
      <c r="A29" s="7" t="s">
        <v>18</v>
      </c>
      <c r="B29" s="8" t="s">
        <v>39</v>
      </c>
      <c r="C29" s="22">
        <v>360</v>
      </c>
      <c r="D29" s="22">
        <v>360</v>
      </c>
    </row>
    <row r="30" spans="1:4" ht="29.25" customHeight="1" thickBot="1" x14ac:dyDescent="0.3">
      <c r="A30" s="20" t="s">
        <v>19</v>
      </c>
      <c r="B30" s="21" t="s">
        <v>40</v>
      </c>
      <c r="C30" s="24">
        <v>1354</v>
      </c>
      <c r="D30" s="24">
        <v>1354</v>
      </c>
    </row>
    <row r="31" spans="1:4" ht="15.75" thickBot="1" x14ac:dyDescent="0.3">
      <c r="A31" s="14"/>
      <c r="B31" s="15" t="s">
        <v>41</v>
      </c>
      <c r="C31" s="25">
        <f>SUM(C11:C30)</f>
        <v>73884.209999999992</v>
      </c>
      <c r="D31" s="25">
        <f>SUM(D11:D30)</f>
        <v>73884.209999999992</v>
      </c>
    </row>
    <row r="32" spans="1:4" ht="21.75" customHeight="1" x14ac:dyDescent="0.25">
      <c r="A32" s="19" t="s">
        <v>48</v>
      </c>
      <c r="B32" s="19" t="s">
        <v>51</v>
      </c>
      <c r="C32" s="26">
        <v>3500</v>
      </c>
      <c r="D32" s="26">
        <v>3500</v>
      </c>
    </row>
    <row r="33" spans="1:4" ht="21.75" customHeight="1" x14ac:dyDescent="0.25">
      <c r="A33" s="19" t="s">
        <v>48</v>
      </c>
      <c r="B33" s="17" t="s">
        <v>54</v>
      </c>
      <c r="C33" s="27">
        <v>300</v>
      </c>
      <c r="D33" s="27">
        <v>300</v>
      </c>
    </row>
    <row r="34" spans="1:4" ht="21.75" customHeight="1" x14ac:dyDescent="0.25">
      <c r="A34" s="19" t="s">
        <v>48</v>
      </c>
      <c r="B34" s="17" t="s">
        <v>52</v>
      </c>
      <c r="C34" s="27">
        <v>2950</v>
      </c>
      <c r="D34" s="27">
        <v>2950</v>
      </c>
    </row>
    <row r="35" spans="1:4" ht="21.75" customHeight="1" thickBot="1" x14ac:dyDescent="0.3">
      <c r="A35" s="19" t="s">
        <v>48</v>
      </c>
      <c r="B35" s="18" t="s">
        <v>53</v>
      </c>
      <c r="C35" s="28">
        <v>3900</v>
      </c>
      <c r="D35" s="28">
        <v>3900</v>
      </c>
    </row>
    <row r="36" spans="1:4" ht="15.75" thickBot="1" x14ac:dyDescent="0.3">
      <c r="A36" s="9"/>
      <c r="B36" s="15" t="s">
        <v>41</v>
      </c>
      <c r="C36" s="29">
        <f>SUM(C32:C35)</f>
        <v>10650</v>
      </c>
      <c r="D36" s="29">
        <f>SUM(D32:D35)</f>
        <v>10650</v>
      </c>
    </row>
    <row r="37" spans="1:4" ht="19.5" thickBot="1" x14ac:dyDescent="0.35">
      <c r="A37" s="16"/>
      <c r="B37" s="30" t="s">
        <v>42</v>
      </c>
      <c r="C37" s="31">
        <f>C31+C36</f>
        <v>84534.209999999992</v>
      </c>
      <c r="D37" s="31">
        <f>D31+D36</f>
        <v>84534.209999999992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GENNAIO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Giuseppe Capotorto</cp:lastModifiedBy>
  <dcterms:created xsi:type="dcterms:W3CDTF">2018-01-31T09:31:08Z</dcterms:created>
  <dcterms:modified xsi:type="dcterms:W3CDTF">2018-03-12T11:05:14Z</dcterms:modified>
</cp:coreProperties>
</file>