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1.227\wwwroot\PRE_PRODUZIONE\ItCity_review\doc_amministrazione_aperta\"/>
    </mc:Choice>
  </mc:AlternateContent>
  <xr:revisionPtr revIDLastSave="0" documentId="13_ncr:1_{940A8292-6F50-49F7-9B6A-57D538A6D05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201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1" l="1"/>
  <c r="C17" i="1" l="1"/>
  <c r="C16" i="1"/>
  <c r="C12" i="1"/>
  <c r="C8" i="1"/>
  <c r="C5" i="1"/>
  <c r="C13" i="1" l="1"/>
  <c r="C9" i="1" l="1"/>
  <c r="C11" i="1" l="1"/>
  <c r="C7" i="1" l="1"/>
  <c r="C6" i="1"/>
</calcChain>
</file>

<file path=xl/sharedStrings.xml><?xml version="1.0" encoding="utf-8"?>
<sst xmlns="http://schemas.openxmlformats.org/spreadsheetml/2006/main" count="79" uniqueCount="63">
  <si>
    <t>periodo incarico</t>
  </si>
  <si>
    <t>attività affidata</t>
  </si>
  <si>
    <t>atto di impegno formale</t>
  </si>
  <si>
    <t>Compenso annuo</t>
  </si>
  <si>
    <t>commenti</t>
  </si>
  <si>
    <t>Commercialista Dr.ssa Grisenti</t>
  </si>
  <si>
    <t>Consulenza fiscale, contabile e amministrativa - durata annuale</t>
  </si>
  <si>
    <t>PRESIDENTE COLLEGIO SINDACALE</t>
  </si>
  <si>
    <t>SINDACO EFFETTIVO</t>
  </si>
  <si>
    <t>C.V.</t>
  </si>
  <si>
    <t>Consulente/Collaboratore</t>
  </si>
  <si>
    <t>File_CV</t>
  </si>
  <si>
    <t>Imponibile</t>
  </si>
  <si>
    <t>2015-2018</t>
  </si>
  <si>
    <t>Assemblea Soci del 07/05/2015</t>
  </si>
  <si>
    <t>Boldrocchi Pierluigi</t>
  </si>
  <si>
    <t>Poli Andrea</t>
  </si>
  <si>
    <t>Moschini Elisa</t>
  </si>
  <si>
    <t>CV_Boldrocchi</t>
  </si>
  <si>
    <t>CV_Moschini</t>
  </si>
  <si>
    <t>CV_Poli</t>
  </si>
  <si>
    <t>CV_Grisenti</t>
  </si>
  <si>
    <t>Bil 2018</t>
  </si>
  <si>
    <t>Lettera d'incarico</t>
  </si>
  <si>
    <t xml:space="preserve">Consulenza legale in ordine a Gare, Appalti,  affidamenti  e obblighi normativi delle soc. partecipate </t>
  </si>
  <si>
    <t>Compenso</t>
  </si>
  <si>
    <t>Avv. Silena Ciriesi</t>
  </si>
  <si>
    <t>CV_Ciriesi</t>
  </si>
  <si>
    <t>2016-2018</t>
  </si>
  <si>
    <t>Inc. dal 01-10-2016 al 30-09-2018</t>
  </si>
  <si>
    <t>Lettera d'incarico 2018/030</t>
  </si>
  <si>
    <t>RAPPORTI DI CONSULENZA IT.CITY ANNO 2018</t>
  </si>
  <si>
    <t>Studio tec. Dr.Ing. Giovanni Tedeschi</t>
  </si>
  <si>
    <t>Stima giurata Immobile</t>
  </si>
  <si>
    <t>CV_TEDESCHI</t>
  </si>
  <si>
    <t>PRAXI SPA</t>
  </si>
  <si>
    <t>CV_ROSSI</t>
  </si>
  <si>
    <t>Inc. dal 24-09-2018 al 24-09-2020</t>
  </si>
  <si>
    <t>2018-2020</t>
  </si>
  <si>
    <t>KPMG SPA</t>
  </si>
  <si>
    <t>MEDLAVITALIA S.R.L.</t>
  </si>
  <si>
    <t>servizio di assistenza in ambito privacy e modello 231</t>
  </si>
  <si>
    <t>Lettera d'incarico nov. 2016 - ott.2018</t>
  </si>
  <si>
    <t>complessivo</t>
  </si>
  <si>
    <t>GRAN THORNTON FINANCIAL ADV.</t>
  </si>
  <si>
    <t>lettera d'incarico del 24/10/2017</t>
  </si>
  <si>
    <t>Organismo di Vigilanza</t>
  </si>
  <si>
    <t>0tt.2017  Ott.2020</t>
  </si>
  <si>
    <t>Consulenza AREA RISOSE UMANE</t>
  </si>
  <si>
    <t>DIC. 2018</t>
  </si>
  <si>
    <t>Lettera d'incarico Nov. 2018</t>
  </si>
  <si>
    <t>Studio Legale Cugurra-Pontiroli-Molinari-Masi</t>
  </si>
  <si>
    <t>Affidamento Servizio Data Protection Officer</t>
  </si>
  <si>
    <t>Lettera d'incarico 25/05/2018</t>
  </si>
  <si>
    <t>Servizio Sorveglianza Medica</t>
  </si>
  <si>
    <t>Lettera d'incarico 21/12/2015</t>
  </si>
  <si>
    <t xml:space="preserve">DATAPRO SRL  </t>
  </si>
  <si>
    <t>CV_Kpmg</t>
  </si>
  <si>
    <t>CV_Masi</t>
  </si>
  <si>
    <t>CV_LEONE</t>
  </si>
  <si>
    <t>CV_Gombi</t>
  </si>
  <si>
    <t>2016_2018</t>
  </si>
  <si>
    <t>CV_Carta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</si>
</sst>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[$-410]mmmm\-yyyy;@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Wingdings"/>
      <charset val="2"/>
    </font>
    <font>
      <sz val="10"/>
      <color theme="1"/>
      <name val="Calibri"/>
      <scheme val="minor"/>
    </font>
    <font>
      <u/>
      <sz val="10"/>
      <color theme="10"/>
      <name val="Wingdings"/>
    </font>
    <font>
      <sz val="10"/>
      <color theme="1"/>
      <name val="Tahoma"/>
      <family val="2"/>
    </font>
    <font>
      <b/>
      <sz val="11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theme="5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4" fontId="2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6" fillId="0" borderId="6" xfId="2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164" fontId="2" fillId="0" borderId="6" xfId="1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6" fillId="3" borderId="1" xfId="2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164" fontId="2" fillId="3" borderId="1" xfId="1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8" fillId="0" borderId="6" xfId="2" applyFont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164" fontId="7" fillId="0" borderId="6" xfId="1" applyFont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7" fillId="4" borderId="6" xfId="0" applyFont="1" applyFill="1" applyBorder="1" applyAlignment="1">
      <alignment vertical="center" wrapText="1"/>
    </xf>
    <xf numFmtId="164" fontId="7" fillId="4" borderId="6" xfId="1" applyFont="1" applyFill="1" applyBorder="1" applyAlignment="1">
      <alignment vertical="center"/>
    </xf>
    <xf numFmtId="0" fontId="2" fillId="5" borderId="1" xfId="0" applyFont="1" applyFill="1" applyBorder="1" applyAlignment="1">
      <alignment vertical="center" wrapText="1"/>
    </xf>
    <xf numFmtId="164" fontId="7" fillId="4" borderId="1" xfId="1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164" fontId="2" fillId="4" borderId="1" xfId="1" applyFont="1" applyFill="1" applyBorder="1" applyAlignment="1">
      <alignment vertical="center"/>
    </xf>
    <xf numFmtId="0" fontId="6" fillId="4" borderId="1" xfId="2" applyFont="1" applyFill="1" applyBorder="1" applyAlignment="1">
      <alignment horizontal="center" vertical="center"/>
    </xf>
    <xf numFmtId="0" fontId="2" fillId="4" borderId="6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165" fontId="2" fillId="4" borderId="6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vertical="center" wrapText="1"/>
    </xf>
    <xf numFmtId="0" fontId="10" fillId="0" borderId="0" xfId="0" applyFont="1"/>
    <xf numFmtId="0" fontId="2" fillId="3" borderId="6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64" fontId="2" fillId="3" borderId="6" xfId="1" applyFont="1" applyFill="1" applyBorder="1" applyAlignment="1">
      <alignment horizontal="center" vertical="center"/>
    </xf>
    <xf numFmtId="164" fontId="2" fillId="3" borderId="4" xfId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/>
    </xf>
    <xf numFmtId="0" fontId="6" fillId="3" borderId="4" xfId="2" applyFont="1" applyFill="1" applyBorder="1" applyAlignment="1">
      <alignment horizontal="center" vertical="center"/>
    </xf>
  </cellXfs>
  <cellStyles count="3">
    <cellStyle name="Collegamento ipertestuale" xfId="2" builtinId="8"/>
    <cellStyle name="Normale" xfId="0" builtinId="0"/>
    <cellStyle name="Valuta" xfId="1" builtinId="4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Wingding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a2" displayName="Tabella2" ref="A4:H10" totalsRowShown="0" headerRowDxfId="11" headerRowBorderDxfId="10" tableBorderDxfId="9" totalsRowBorderDxfId="8">
  <autoFilter ref="A4:H10" xr:uid="{00000000-0009-0000-0100-000002000000}"/>
  <tableColumns count="8">
    <tableColumn id="1" xr3:uid="{00000000-0010-0000-0000-000001000000}" name="Consulente/Collaboratore" dataDxfId="7"/>
    <tableColumn id="2" xr3:uid="{00000000-0010-0000-0000-000002000000}" name="File_CV" dataDxfId="6"/>
    <tableColumn id="3" xr3:uid="{00000000-0010-0000-0000-000003000000}" name="C.V." dataDxfId="5" dataCellStyle="Collegamento ipertestuale">
      <calculatedColumnFormula>IF(B5&lt;&gt;"",HYPERLINK(CONCATENATE("http://www.itcity.it/doc_amministrazione_aperta/",B5,".pdf"),"q"),"")</calculatedColumnFormula>
    </tableColumn>
    <tableColumn id="4" xr3:uid="{00000000-0010-0000-0000-000004000000}" name="periodo incarico" dataDxfId="4"/>
    <tableColumn id="5" xr3:uid="{00000000-0010-0000-0000-000005000000}" name="attività affidata" dataDxfId="3"/>
    <tableColumn id="6" xr3:uid="{00000000-0010-0000-0000-000006000000}" name="atto di impegno formale" dataDxfId="2"/>
    <tableColumn id="7" xr3:uid="{00000000-0010-0000-0000-000007000000}" name="Imponibile" dataDxfId="1" dataCellStyle="Valuta"/>
    <tableColumn id="8" xr3:uid="{00000000-0010-0000-0000-000008000000}" name="commenti" dataDxfId="0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workbookViewId="0">
      <selection activeCell="E24" sqref="E24"/>
    </sheetView>
  </sheetViews>
  <sheetFormatPr defaultRowHeight="12.75"/>
  <cols>
    <col min="1" max="1" width="29.5703125" style="1" customWidth="1"/>
    <col min="2" max="2" width="12.42578125" style="1" customWidth="1"/>
    <col min="3" max="3" width="5.7109375" style="1" customWidth="1"/>
    <col min="4" max="4" width="13.85546875" style="6" customWidth="1"/>
    <col min="5" max="5" width="45.28515625" style="1" customWidth="1"/>
    <col min="6" max="6" width="30.5703125" style="1" customWidth="1"/>
    <col min="7" max="7" width="12.28515625" style="1" customWidth="1"/>
    <col min="8" max="8" width="14.85546875" style="6" customWidth="1"/>
    <col min="9" max="16384" width="9.140625" style="1"/>
  </cols>
  <sheetData>
    <row r="1" spans="1:9">
      <c r="A1" s="5"/>
      <c r="B1" s="5"/>
      <c r="C1" s="5"/>
    </row>
    <row r="2" spans="1:9">
      <c r="A2" s="5"/>
      <c r="B2" s="5"/>
      <c r="C2" s="5"/>
      <c r="E2" s="1" t="s">
        <v>31</v>
      </c>
    </row>
    <row r="3" spans="1:9">
      <c r="A3" s="5"/>
      <c r="B3" s="5"/>
      <c r="C3" s="5"/>
    </row>
    <row r="4" spans="1:9" s="6" customFormat="1">
      <c r="A4" s="16" t="s">
        <v>10</v>
      </c>
      <c r="B4" s="17" t="s">
        <v>11</v>
      </c>
      <c r="C4" s="17" t="s">
        <v>9</v>
      </c>
      <c r="D4" s="17" t="s">
        <v>0</v>
      </c>
      <c r="E4" s="17" t="s">
        <v>1</v>
      </c>
      <c r="F4" s="17" t="s">
        <v>2</v>
      </c>
      <c r="G4" s="17" t="s">
        <v>12</v>
      </c>
      <c r="H4" s="17" t="s">
        <v>4</v>
      </c>
    </row>
    <row r="5" spans="1:9" ht="18.75" customHeight="1">
      <c r="A5" s="9" t="s">
        <v>15</v>
      </c>
      <c r="B5" s="2" t="s">
        <v>18</v>
      </c>
      <c r="C5" s="8" t="str">
        <f>IF($B5&lt;&gt;"",HYPERLINK(CONCATENATE("http://www.itcity.it/doc_amministrazione_aperta/",$B5,".pdf"),"q"),"")</f>
        <v>q</v>
      </c>
      <c r="D5" s="7" t="s">
        <v>13</v>
      </c>
      <c r="E5" s="3" t="s">
        <v>7</v>
      </c>
      <c r="F5" s="2" t="s">
        <v>14</v>
      </c>
      <c r="G5" s="4">
        <v>7200</v>
      </c>
      <c r="H5" s="3" t="s">
        <v>3</v>
      </c>
    </row>
    <row r="6" spans="1:9" ht="18" customHeight="1">
      <c r="A6" s="34" t="s">
        <v>16</v>
      </c>
      <c r="B6" s="35" t="s">
        <v>20</v>
      </c>
      <c r="C6" s="39" t="str">
        <f t="shared" ref="C6:C7" si="0">IF(B6&lt;&gt;"",HYPERLINK(CONCATENATE("http://www.itcity.it/doc_amministrazione_aperta/",B6,".pdf"),"q"),"")</f>
        <v>q</v>
      </c>
      <c r="D6" s="36" t="s">
        <v>13</v>
      </c>
      <c r="E6" s="37" t="s">
        <v>8</v>
      </c>
      <c r="F6" s="35" t="s">
        <v>14</v>
      </c>
      <c r="G6" s="38">
        <v>6000</v>
      </c>
      <c r="H6" s="37" t="s">
        <v>3</v>
      </c>
    </row>
    <row r="7" spans="1:9" ht="17.25" customHeight="1">
      <c r="A7" s="10" t="s">
        <v>17</v>
      </c>
      <c r="B7" s="35" t="s">
        <v>19</v>
      </c>
      <c r="C7" s="12" t="str">
        <f t="shared" si="0"/>
        <v>q</v>
      </c>
      <c r="D7" s="13" t="s">
        <v>13</v>
      </c>
      <c r="E7" s="14" t="s">
        <v>8</v>
      </c>
      <c r="F7" s="11" t="s">
        <v>14</v>
      </c>
      <c r="G7" s="15">
        <v>6000</v>
      </c>
      <c r="H7" s="14" t="s">
        <v>3</v>
      </c>
    </row>
    <row r="8" spans="1:9" ht="27.75" customHeight="1">
      <c r="A8" s="34" t="s">
        <v>44</v>
      </c>
      <c r="B8" s="41" t="s">
        <v>59</v>
      </c>
      <c r="C8" s="39" t="str">
        <f>IF($B8&lt;&gt;"",HYPERLINK(CONCATENATE("http://www.itcity.it/doc_amministrazione_aperta/",$B8,".pdf"),"q"),"")</f>
        <v>q</v>
      </c>
      <c r="D8" s="36" t="s">
        <v>47</v>
      </c>
      <c r="E8" s="37" t="s">
        <v>46</v>
      </c>
      <c r="F8" s="35" t="s">
        <v>45</v>
      </c>
      <c r="G8" s="33">
        <v>9000</v>
      </c>
      <c r="H8" s="44" t="s">
        <v>3</v>
      </c>
    </row>
    <row r="9" spans="1:9" ht="24" customHeight="1">
      <c r="A9" s="23" t="s">
        <v>32</v>
      </c>
      <c r="B9" s="24" t="s">
        <v>34</v>
      </c>
      <c r="C9" s="25" t="str">
        <f>IF(B9&lt;&gt;"",HYPERLINK(CONCATENATE("http://www.itcity.it/doc_amministrazione_aperta/",B9,".pdf"),"q"),"")</f>
        <v>q</v>
      </c>
      <c r="D9" s="26">
        <v>43161</v>
      </c>
      <c r="E9" s="27" t="s">
        <v>33</v>
      </c>
      <c r="F9" s="24" t="s">
        <v>30</v>
      </c>
      <c r="G9" s="28">
        <v>1500</v>
      </c>
      <c r="H9" s="27" t="s">
        <v>25</v>
      </c>
    </row>
    <row r="10" spans="1:9" ht="24" customHeight="1">
      <c r="A10" s="29" t="s">
        <v>35</v>
      </c>
      <c r="B10" s="40" t="s">
        <v>36</v>
      </c>
      <c r="C10" s="39"/>
      <c r="D10" s="43" t="s">
        <v>49</v>
      </c>
      <c r="E10" s="44" t="s">
        <v>48</v>
      </c>
      <c r="F10" s="40" t="s">
        <v>50</v>
      </c>
      <c r="G10" s="31">
        <v>6050</v>
      </c>
      <c r="H10" s="30" t="s">
        <v>25</v>
      </c>
    </row>
    <row r="11" spans="1:9" ht="25.5">
      <c r="A11" s="18" t="s">
        <v>5</v>
      </c>
      <c r="B11" s="18" t="s">
        <v>21</v>
      </c>
      <c r="C11" s="19" t="str">
        <f t="shared" ref="C11" si="1">IF(B11&lt;&gt;"",HYPERLINK(CONCATENATE("http://www.itcity.it/doc_amministrazione_aperta/",B11,".pdf"),"q"),"")</f>
        <v>q</v>
      </c>
      <c r="D11" s="20" t="s">
        <v>22</v>
      </c>
      <c r="E11" s="21" t="s">
        <v>6</v>
      </c>
      <c r="F11" s="18" t="s">
        <v>23</v>
      </c>
      <c r="G11" s="22">
        <v>9888</v>
      </c>
      <c r="H11" s="21" t="s">
        <v>3</v>
      </c>
    </row>
    <row r="12" spans="1:9" ht="24" customHeight="1">
      <c r="A12" s="18" t="s">
        <v>39</v>
      </c>
      <c r="B12" s="18" t="s">
        <v>57</v>
      </c>
      <c r="C12" s="19" t="str">
        <f>IF($B12&lt;&gt;"",HYPERLINK(CONCATENATE("http://www.itcity.it/doc_amministrazione_aperta/",$B12,".pdf"),"q"),"")</f>
        <v>q</v>
      </c>
      <c r="D12" s="20" t="s">
        <v>61</v>
      </c>
      <c r="E12" s="21" t="s">
        <v>41</v>
      </c>
      <c r="F12" s="18" t="s">
        <v>42</v>
      </c>
      <c r="G12" s="22">
        <v>29500</v>
      </c>
      <c r="H12" s="21" t="s">
        <v>43</v>
      </c>
    </row>
    <row r="13" spans="1:9" ht="38.25">
      <c r="A13" s="18" t="s">
        <v>26</v>
      </c>
      <c r="B13" s="18" t="s">
        <v>27</v>
      </c>
      <c r="C13" s="19" t="str">
        <f>IF(B13&lt;&gt;"",HYPERLINK(CONCATENATE("http://www.itcity.it/doc_amministrazione_aperta/",B13,".pdf"),"q"),"")</f>
        <v>q</v>
      </c>
      <c r="D13" s="20" t="s">
        <v>28</v>
      </c>
      <c r="E13" s="21" t="s">
        <v>24</v>
      </c>
      <c r="F13" s="18" t="s">
        <v>29</v>
      </c>
      <c r="G13" s="22">
        <v>8160</v>
      </c>
      <c r="H13" s="32" t="s">
        <v>3</v>
      </c>
    </row>
    <row r="14" spans="1:9" ht="27" customHeight="1">
      <c r="A14" s="46" t="s">
        <v>51</v>
      </c>
      <c r="B14" s="50" t="s">
        <v>58</v>
      </c>
      <c r="C14" s="58" t="str">
        <f>IF(B14&lt;&gt;"",HYPERLINK(CONCATENATE("http://www.itcity.it/doc_amministrazione_aperta/",B14,".pdf"),"q"),"")</f>
        <v>q</v>
      </c>
      <c r="D14" s="52" t="s">
        <v>38</v>
      </c>
      <c r="E14" s="52" t="s">
        <v>24</v>
      </c>
      <c r="F14" s="50" t="s">
        <v>37</v>
      </c>
      <c r="G14" s="54">
        <v>4368</v>
      </c>
      <c r="H14" s="56" t="s">
        <v>3</v>
      </c>
      <c r="I14" s="49"/>
    </row>
    <row r="15" spans="1:9">
      <c r="A15" s="47"/>
      <c r="B15" s="51"/>
      <c r="C15" s="59"/>
      <c r="D15" s="53"/>
      <c r="E15" s="53"/>
      <c r="F15" s="51"/>
      <c r="G15" s="55"/>
      <c r="H15" s="57"/>
      <c r="I15" s="49"/>
    </row>
    <row r="16" spans="1:9" ht="27" customHeight="1">
      <c r="A16" s="18" t="s">
        <v>56</v>
      </c>
      <c r="B16" s="48" t="s">
        <v>60</v>
      </c>
      <c r="C16" s="19" t="str">
        <f>IF($B16&lt;&gt;"",HYPERLINK(CONCATENATE("http://www.itcity.it/doc_amministrazione_aperta/",$B16,".pdf"),"q"),"")</f>
        <v>q</v>
      </c>
      <c r="D16" s="20">
        <v>2018</v>
      </c>
      <c r="E16" s="21" t="s">
        <v>52</v>
      </c>
      <c r="F16" s="18" t="s">
        <v>53</v>
      </c>
      <c r="G16" s="22">
        <v>5000</v>
      </c>
      <c r="H16" s="21" t="s">
        <v>43</v>
      </c>
    </row>
    <row r="17" spans="1:8" ht="26.25" customHeight="1">
      <c r="A17" s="18" t="s">
        <v>40</v>
      </c>
      <c r="B17" s="48" t="s">
        <v>62</v>
      </c>
      <c r="C17" s="19" t="str">
        <f>IF($B17&lt;&gt;"",HYPERLINK(CONCATENATE("http://www.itcity.it/doc_amministrazione_aperta/",$B17,".pdf"),"q"),"")</f>
        <v>q</v>
      </c>
      <c r="D17" s="20" t="s">
        <v>13</v>
      </c>
      <c r="E17" s="21" t="s">
        <v>54</v>
      </c>
      <c r="F17" s="18" t="s">
        <v>55</v>
      </c>
      <c r="G17" s="22">
        <v>4000</v>
      </c>
      <c r="H17" s="21" t="s">
        <v>43</v>
      </c>
    </row>
    <row r="22" spans="1:8" ht="14.25">
      <c r="E22" s="45"/>
    </row>
    <row r="23" spans="1:8">
      <c r="A23" s="42"/>
    </row>
  </sheetData>
  <mergeCells count="8">
    <mergeCell ref="I14:I15"/>
    <mergeCell ref="B14:B15"/>
    <mergeCell ref="E14:E15"/>
    <mergeCell ref="F14:F15"/>
    <mergeCell ref="G14:G15"/>
    <mergeCell ref="H14:H15"/>
    <mergeCell ref="D14:D15"/>
    <mergeCell ref="C14:C15"/>
  </mergeCells>
  <pageMargins left="0.31496062992125984" right="0.31496062992125984" top="1.1023622047244095" bottom="0.74803149606299213" header="0.27559055118110237" footer="0.31496062992125984"/>
  <pageSetup paperSize="9" scale="85" orientation="landscape" r:id="rId1"/>
  <headerFooter>
    <oddHeader>&amp;L&amp;G
&amp;"-,Grassetto"&amp;14Allegato 1&amp;C&amp;"-,Grassetto"&amp;14
Rapporti di collaborazione Consulenza e Incarichi professionali IT.CITY 2012-2013&amp;RRiferimento 
Vs comunicazione prot. n° 174907 2013.IV.5/1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 Luca Agostini</dc:creator>
  <cp:lastModifiedBy>Trepiccione Cristina</cp:lastModifiedBy>
  <cp:lastPrinted>2019-02-06T15:08:47Z</cp:lastPrinted>
  <dcterms:created xsi:type="dcterms:W3CDTF">2012-06-20T12:28:38Z</dcterms:created>
  <dcterms:modified xsi:type="dcterms:W3CDTF">2019-04-11T08:57:49Z</dcterms:modified>
</cp:coreProperties>
</file>